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68FFB5B7-1E1A-4CA4-8822-26883B116BC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IJEČANJ" sheetId="2" r:id="rId1"/>
  </sheets>
  <definedNames>
    <definedName name="_xlnm._FilterDatabase" localSheetId="0" hidden="1">SIJEČANJ!#REF!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<sst xmlns="http://schemas.openxmlformats.org/spreadsheetml/2006/main" count="54" uniqueCount="41">
  <si>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</si>
  <si>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</si>
  <si>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</si>
  <si>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</si>
  <si>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</si>
  <si>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</si>
  <si>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</si>
  <si>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</si>
  <si>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</si>
  <si>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</si>
  <si>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</si>
  <si>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</si>
  <si>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</si>
  <si>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</si>
  <si>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</si>
  <si>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</si>
  <si>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</si>
  <si>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</si>
  <si>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</si>
  <si>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</si>
  <si>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</si>
  <si>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</si>
  <si>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</si>
  <si>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</si>
  <si>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</si>
  <si>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</si>
  <si>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</si>
  <si>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</si>
  <si>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</si>
  <si>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</si>
  <si>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</si>
  <si>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</si>
  <si>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</si>
  <si>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</si>
  <si>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</si>
  <si>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</si>
  <si>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</si>
  <si>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</si>
  <si>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</si>
  <si>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SIJEČANJ 2025. GODINE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</si>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</sst>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E24" sqref="E24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1" ht="12.75" customHeight="1" x14ac:dyDescent="0.2">
      <c r="A17" s="27"/>
      <c r="B17" s="25"/>
      <c r="C17" s="26"/>
      <c r="D17" s="26"/>
      <c r="E17" s="26"/>
      <c r="F17" s="26"/>
      <c r="G17" s="26"/>
    </row>
    <row r="18" spans="1:11" ht="12.75" customHeight="1" x14ac:dyDescent="0.2">
      <c r="A18" s="27"/>
      <c r="B18" s="25"/>
      <c r="C18" s="26"/>
      <c r="D18" s="26"/>
      <c r="E18" s="26"/>
      <c r="F18" s="26"/>
      <c r="G18" s="26"/>
    </row>
    <row r="19" spans="1:11" x14ac:dyDescent="0.2">
      <c r="A19" s="27"/>
      <c r="B19" s="27"/>
      <c r="C19" s="27"/>
      <c r="D19" s="27"/>
      <c r="E19" s="34"/>
      <c r="F19" s="27"/>
      <c r="G19" s="27"/>
    </row>
    <row r="20" spans="1:11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36531.43</v>
      </c>
      <c r="F20" s="22" t="s">
        <v>1</v>
      </c>
      <c r="G20" s="35" t="s">
        <v>13</v>
      </c>
    </row>
    <row r="21" spans="1:11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6027.68</v>
      </c>
      <c r="F21" s="24" t="s">
        <v>2</v>
      </c>
      <c r="G21" s="36" t="s">
        <v>12</v>
      </c>
      <c r="I21" s="39"/>
    </row>
    <row r="22" spans="1:11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2729.79</v>
      </c>
      <c r="F22" s="22">
        <v>3212</v>
      </c>
      <c r="G22" s="29" t="s">
        <v>14</v>
      </c>
    </row>
    <row r="23" spans="1:11" s="4" customFormat="1" ht="16.5" customHeight="1" x14ac:dyDescent="0.2">
      <c r="A23" s="23" t="s">
        <v>16</v>
      </c>
      <c r="B23" s="24" t="s">
        <v>32</v>
      </c>
      <c r="C23" s="24"/>
      <c r="D23" s="24"/>
      <c r="E23" s="30">
        <v>300</v>
      </c>
      <c r="F23" s="24">
        <v>3121</v>
      </c>
      <c r="G23" s="31" t="s">
        <v>40</v>
      </c>
      <c r="I23" s="41"/>
    </row>
    <row r="24" spans="1:11" ht="16.5" customHeight="1" x14ac:dyDescent="0.2">
      <c r="A24" s="21" t="s">
        <v>5</v>
      </c>
      <c r="B24" s="22" t="s">
        <v>37</v>
      </c>
      <c r="C24" s="22"/>
      <c r="D24" s="22"/>
      <c r="E24" s="28">
        <v>4116.59</v>
      </c>
      <c r="F24" s="22" t="s">
        <v>1</v>
      </c>
      <c r="G24" s="35" t="s">
        <v>13</v>
      </c>
      <c r="I24" s="40"/>
      <c r="K24" s="40"/>
    </row>
    <row r="25" spans="1:11" ht="16.5" customHeight="1" x14ac:dyDescent="0.2">
      <c r="A25" s="23" t="s">
        <v>10</v>
      </c>
      <c r="B25" s="24" t="s">
        <v>34</v>
      </c>
      <c r="C25" s="24"/>
      <c r="D25" s="24"/>
      <c r="E25" s="30">
        <v>679.24</v>
      </c>
      <c r="F25" s="24" t="s">
        <v>2</v>
      </c>
      <c r="G25" s="36" t="s">
        <v>12</v>
      </c>
    </row>
    <row r="26" spans="1:11" ht="16.5" customHeight="1" x14ac:dyDescent="0.2">
      <c r="A26" s="21" t="s">
        <v>8</v>
      </c>
      <c r="B26" s="22" t="s">
        <v>37</v>
      </c>
      <c r="C26" s="22"/>
      <c r="D26" s="22"/>
      <c r="E26" s="28">
        <v>61.44</v>
      </c>
      <c r="F26" s="22">
        <v>3212</v>
      </c>
      <c r="G26" s="29" t="s">
        <v>14</v>
      </c>
    </row>
    <row r="27" spans="1:11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I27" s="40"/>
    </row>
    <row r="28" spans="1:11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1" ht="16.5" customHeight="1" x14ac:dyDescent="0.2">
      <c r="A29" s="23" t="s">
        <v>36</v>
      </c>
      <c r="B29" s="24" t="s">
        <v>29</v>
      </c>
      <c r="C29" s="24"/>
      <c r="D29" s="24"/>
      <c r="E29" s="30">
        <v>168</v>
      </c>
      <c r="F29" s="24">
        <v>3295</v>
      </c>
      <c r="G29" s="36" t="s">
        <v>30</v>
      </c>
    </row>
    <row r="30" spans="1:11" ht="16.5" customHeight="1" x14ac:dyDescent="0.2">
      <c r="A30" s="21" t="s">
        <v>38</v>
      </c>
      <c r="B30" s="22"/>
      <c r="C30" s="22"/>
      <c r="D30" s="22"/>
      <c r="E30" s="28"/>
      <c r="F30" s="22"/>
      <c r="G30" s="29"/>
    </row>
    <row r="31" spans="1:11" ht="18.75" customHeight="1" x14ac:dyDescent="0.2">
      <c r="A31" s="19"/>
      <c r="B31" s="32" t="s">
        <v>15</v>
      </c>
      <c r="C31" s="43"/>
      <c r="D31" s="44"/>
      <c r="E31" s="33">
        <f>SUM(E20:E30)</f>
        <v>50667.26</v>
      </c>
      <c r="F31" s="43"/>
      <c r="G31" s="45"/>
    </row>
    <row r="32" spans="1:11" ht="30.75" customHeight="1" x14ac:dyDescent="0.2">
      <c r="A32" s="18"/>
      <c r="B32" s="37" t="s">
        <v>17</v>
      </c>
      <c r="C32" s="46"/>
      <c r="D32" s="47"/>
      <c r="E32" s="38">
        <f>E31+E16</f>
        <v>50667.26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2025-03-20T07:29:19Z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