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5 pp\TRANSPARENTNOST 2025\"/>
    </mc:Choice>
  </mc:AlternateContent>
  <bookViews>
    <workbookView xWindow="-120" yWindow="-120" windowWidth="29040" windowHeight="15720" tabRatio="500"/>
  </bookViews>
  <sheets>
    <sheet name="LISTOPAD" sheetId="2" r:id="rId1"/>
  </sheets>
  <definedNames>
    <definedName name="_xlnm._FilterDatabase" localSheetId="0" hidden="1">LISTOPAD!#REF!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16" i="2" l="1"/>
  <c r="E32" i="2" l="1"/>
</calcChain>
</file>

<file path=xl/sharedStrings.xml><?xml version="1.0" encoding="utf-8"?>
<sst xmlns="http://schemas.openxmlformats.org/spreadsheetml/2006/main" count="49" uniqueCount="39">
  <si>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</si>
  <si>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</si>
  <si>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</si>
  <si>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</si>
  <si>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</si>
  <si>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</si>
  <si>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</si>
  <si>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</si>
  <si>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</si>
  <si>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</si>
  <si>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</si>
  <si>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</si>
  <si>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</si>
  <si>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</si>
  <si>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</si>
  <si>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</si>
  <si>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</si>
  <si>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</si>
  <si>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</si>
  <si>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</si>
  <si>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</si>
  <si>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</si>
  <si>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</si>
  <si>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</si>
  <si>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</si>
  <si>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</si>
  <si>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</si>
  <si>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</si>
  <si>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</si>
  <si>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</si>
  <si>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</si>
  <si>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</si>
  <si>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</si>
  <si>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</si>
  <si>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</si>
  <si>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</si>
  <si>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11.</t>
  </si>
  <si>
    <t>Jubilarne nagrade</t>
  </si>
  <si>
    <t>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</si>
</sst>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4" workbookViewId="0">
      <selection activeCell="E29" sqref="E29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23</v>
      </c>
      <c r="C2" s="7"/>
      <c r="D2" s="7"/>
      <c r="E2" s="8"/>
      <c r="F2" s="7"/>
      <c r="G2" s="6"/>
    </row>
    <row r="3" spans="1:7" ht="15" x14ac:dyDescent="0.2">
      <c r="A3" s="6"/>
      <c r="B3" s="11" t="s">
        <v>24</v>
      </c>
      <c r="C3" s="7"/>
      <c r="D3" s="7"/>
      <c r="E3" s="8"/>
      <c r="F3" s="7"/>
      <c r="G3" s="6"/>
    </row>
    <row r="4" spans="1:7" ht="15" x14ac:dyDescent="0.2">
      <c r="A4" s="6"/>
      <c r="B4" s="11" t="s">
        <v>25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38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7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14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31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30</v>
      </c>
      <c r="C20" s="22"/>
      <c r="D20" s="22"/>
      <c r="E20" s="28">
        <v>38524.06</v>
      </c>
      <c r="F20" s="22">
        <v>3111</v>
      </c>
      <c r="G20" s="35" t="s">
        <v>11</v>
      </c>
      <c r="I20" s="39"/>
      <c r="J20" s="43"/>
      <c r="K20" s="39"/>
    </row>
    <row r="21" spans="1:12" s="5" customFormat="1" ht="16.5" customHeight="1" x14ac:dyDescent="0.2">
      <c r="A21" s="23" t="s">
        <v>7</v>
      </c>
      <c r="B21" s="24" t="s">
        <v>9</v>
      </c>
      <c r="C21" s="24"/>
      <c r="D21" s="24"/>
      <c r="E21" s="30">
        <v>6356.47</v>
      </c>
      <c r="F21" s="24">
        <v>3132</v>
      </c>
      <c r="G21" s="36" t="s">
        <v>10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30</v>
      </c>
      <c r="C22" s="22"/>
      <c r="D22" s="22"/>
      <c r="E22" s="28">
        <v>3885.85</v>
      </c>
      <c r="F22" s="22">
        <v>3212</v>
      </c>
      <c r="G22" s="29" t="s">
        <v>12</v>
      </c>
      <c r="H22" s="41"/>
    </row>
    <row r="23" spans="1:12" s="4" customFormat="1" ht="16.5" customHeight="1" x14ac:dyDescent="0.2">
      <c r="A23" s="23"/>
      <c r="B23" s="24" t="s">
        <v>30</v>
      </c>
      <c r="C23" s="24"/>
      <c r="D23" s="24"/>
      <c r="E23" s="30">
        <v>857.88</v>
      </c>
      <c r="F23" s="24">
        <v>3121</v>
      </c>
      <c r="G23" s="31" t="s">
        <v>37</v>
      </c>
      <c r="H23" s="41"/>
    </row>
    <row r="24" spans="1:12" ht="16.5" customHeight="1" x14ac:dyDescent="0.2">
      <c r="A24" s="21" t="s">
        <v>3</v>
      </c>
      <c r="B24" s="22" t="s">
        <v>35</v>
      </c>
      <c r="C24" s="22"/>
      <c r="D24" s="22"/>
      <c r="E24" s="28">
        <v>4387.4399999999996</v>
      </c>
      <c r="F24" s="22">
        <v>3111</v>
      </c>
      <c r="G24" s="35" t="s">
        <v>11</v>
      </c>
      <c r="H24" s="40"/>
      <c r="I24" s="40"/>
      <c r="K24" s="40"/>
    </row>
    <row r="25" spans="1:12" ht="16.5" customHeight="1" x14ac:dyDescent="0.2">
      <c r="A25" s="23" t="s">
        <v>8</v>
      </c>
      <c r="B25" s="24" t="s">
        <v>32</v>
      </c>
      <c r="C25" s="24"/>
      <c r="D25" s="24"/>
      <c r="E25" s="30">
        <v>723.93</v>
      </c>
      <c r="F25" s="24">
        <v>3132</v>
      </c>
      <c r="G25" s="36" t="s">
        <v>10</v>
      </c>
      <c r="H25" s="40"/>
    </row>
    <row r="26" spans="1:12" ht="16.5" customHeight="1" x14ac:dyDescent="0.2">
      <c r="A26" s="21" t="s">
        <v>6</v>
      </c>
      <c r="B26" s="22" t="s">
        <v>35</v>
      </c>
      <c r="C26" s="22"/>
      <c r="D26" s="22"/>
      <c r="E26" s="28">
        <v>80.64</v>
      </c>
      <c r="F26" s="22">
        <v>3212</v>
      </c>
      <c r="G26" s="29" t="s">
        <v>12</v>
      </c>
      <c r="I26" s="40"/>
    </row>
    <row r="27" spans="1:12" ht="16.5" customHeight="1" x14ac:dyDescent="0.2">
      <c r="A27" s="23" t="s">
        <v>5</v>
      </c>
      <c r="B27" s="24" t="s">
        <v>26</v>
      </c>
      <c r="C27" s="24"/>
      <c r="D27" s="24"/>
      <c r="E27" s="30">
        <v>53.09</v>
      </c>
      <c r="F27" s="24">
        <v>3237</v>
      </c>
      <c r="G27" s="36" t="s">
        <v>33</v>
      </c>
      <c r="H27" s="40"/>
      <c r="I27" s="40"/>
    </row>
    <row r="28" spans="1:12" ht="16.5" customHeight="1" x14ac:dyDescent="0.2">
      <c r="A28" s="21" t="s">
        <v>4</v>
      </c>
      <c r="B28" s="22" t="s">
        <v>29</v>
      </c>
      <c r="C28" s="22"/>
      <c r="D28" s="22"/>
      <c r="E28" s="28">
        <v>3.7</v>
      </c>
      <c r="F28" s="22">
        <v>3237</v>
      </c>
      <c r="G28" s="35" t="s">
        <v>33</v>
      </c>
      <c r="H28" s="40"/>
      <c r="I28" s="40"/>
    </row>
    <row r="29" spans="1:12" ht="16.5" customHeight="1" x14ac:dyDescent="0.2">
      <c r="A29" s="23" t="s">
        <v>34</v>
      </c>
      <c r="B29" s="24" t="s">
        <v>27</v>
      </c>
      <c r="C29" s="24"/>
      <c r="D29" s="24"/>
      <c r="E29" s="30">
        <v>194</v>
      </c>
      <c r="F29" s="24">
        <v>3295</v>
      </c>
      <c r="G29" s="36" t="s">
        <v>28</v>
      </c>
      <c r="I29" s="40"/>
    </row>
    <row r="30" spans="1:12" ht="16.5" customHeight="1" x14ac:dyDescent="0.2">
      <c r="A30" s="21" t="s">
        <v>36</v>
      </c>
      <c r="B30" s="22"/>
      <c r="C30" s="22"/>
      <c r="D30" s="44"/>
      <c r="E30" s="28"/>
      <c r="F30" s="22"/>
      <c r="G30" s="45"/>
      <c r="I30" s="40"/>
    </row>
    <row r="31" spans="1:12" ht="18.75" customHeight="1" x14ac:dyDescent="0.2">
      <c r="A31" s="19"/>
      <c r="B31" s="32" t="s">
        <v>13</v>
      </c>
      <c r="C31" s="47"/>
      <c r="D31" s="48"/>
      <c r="E31" s="33">
        <f>SUM(E20:E29)</f>
        <v>55067.05999999999</v>
      </c>
      <c r="F31" s="47"/>
      <c r="G31" s="49"/>
    </row>
    <row r="32" spans="1:12" ht="30.75" customHeight="1" x14ac:dyDescent="0.2">
      <c r="A32" s="18"/>
      <c r="B32" s="37" t="s">
        <v>15</v>
      </c>
      <c r="C32" s="50"/>
      <c r="D32" s="51"/>
      <c r="E32" s="38">
        <f>E31+E16</f>
        <v>55067.05999999999</v>
      </c>
      <c r="F32" s="50"/>
      <c r="G32" s="52"/>
    </row>
  </sheetData>
  <mergeCells count="9">
    <mergeCell ref="B6:G6"/>
    <mergeCell ref="C31:D31"/>
    <mergeCell ref="F31:G31"/>
    <mergeCell ref="C32:D32"/>
    <mergeCell ref="F32:G32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2026-01-19T07:15:45Z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